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89F35BC0-C08E-4E3A-B5BD-0B6867E98772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長期延滞債権の明細（一般会計等）" sheetId="1" r:id="rId1"/>
    <sheet name="長期延滞債権の明細（全体会計）" sheetId="2" r:id="rId2"/>
  </sheets>
  <calcPr calcId="191029"/>
</workbook>
</file>

<file path=xl/calcChain.xml><?xml version="1.0" encoding="utf-8"?>
<calcChain xmlns="http://schemas.openxmlformats.org/spreadsheetml/2006/main">
  <c r="C18" i="1" l="1"/>
  <c r="B18" i="1"/>
  <c r="B19" i="1" s="1"/>
  <c r="B18" i="2" l="1"/>
  <c r="B10" i="2"/>
  <c r="C19" i="1"/>
  <c r="C18" i="2" l="1"/>
  <c r="C19" i="2" s="1"/>
  <c r="B19" i="2"/>
  <c r="B10" i="1" l="1"/>
</calcChain>
</file>

<file path=xl/sharedStrings.xml><?xml version="1.0" encoding="utf-8"?>
<sst xmlns="http://schemas.openxmlformats.org/spreadsheetml/2006/main" count="44" uniqueCount="28">
  <si>
    <t>長期延滞債権の明細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</si>
  <si>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</si>
  <si>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</si>
  <si>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</si>
  <si>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</si>
  <si>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</si>
  <si>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</si>
  <si>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</si>
  <si>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</si>
  <si>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株式会社　越生特産物加工研究所</t>
    <rPh sb="0" eb="4">
      <t>カブシキガイシャ</t>
    </rPh>
    <rPh sb="5" eb="7">
      <t>オゴセ</t>
    </rPh>
    <rPh sb="7" eb="10">
      <t>トクサンブツ</t>
    </rPh>
    <rPh sb="10" eb="12">
      <t>カコウ</t>
    </rPh>
    <rPh sb="12" eb="15">
      <t>ケンキュウショ</t>
    </rPh>
    <phoneticPr fontId="3"/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</si>
  <si>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</si>
  <si>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</si>
  <si>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-</t>
  </si>
  <si>
    <t>-</t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</si>
  <si>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</si>
  <si>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</si>
  <si>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年度：令和4年度</t>
    <rPh sb="3" eb="5">
      <t>レイワ</t>
    </rPh>
    <phoneticPr fontId="3"/>
  </si>
  <si>
    <t>町民税（個人）</t>
    <rPh sb="0" eb="2">
      <t>チョウミン</t>
    </rPh>
    <rPh sb="2" eb="3">
      <t>ゼイ</t>
    </rPh>
    <rPh sb="4" eb="6">
      <t>コジン</t>
    </rPh>
    <phoneticPr fontId="2"/>
  </si>
  <si>
    <t>町民税（法人）</t>
    <rPh sb="0" eb="2">
      <t>チョウミン</t>
    </rPh>
    <rPh sb="2" eb="3">
      <t>ゼイ</t>
    </rPh>
    <rPh sb="4" eb="6">
      <t>ホウジン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</si>
  <si>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</si>
  <si>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</si>
  <si>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住宅使用料</t>
    <rPh sb="0" eb="2">
      <t>ジュウタク</t>
    </rPh>
    <rPh sb="2" eb="5">
      <t>シヨウリョウ</t>
    </rPh>
    <phoneticPr fontId="2"/>
  </si>
  <si>
    <t>雑入</t>
    <rPh sb="0" eb="1">
      <t>ザツ</t>
    </rPh>
    <rPh sb="1" eb="2">
      <t>イレ</t>
    </rPh>
    <phoneticPr fontId="0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</si>
  <si>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4"/>
  </si>
  <si>
    <t>一般被保険者返納金</t>
    <rPh sb="0" eb="2">
      <t>イッパン</t>
    </rPh>
    <rPh sb="2" eb="6">
      <t>ヒホケンシャ</t>
    </rPh>
    <rPh sb="6" eb="8">
      <t>ヘンノウ</t>
    </rPh>
    <rPh sb="8" eb="9">
      <t>キン</t>
    </rPh>
    <phoneticPr fontId="4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</si>
  <si>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2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</si>
  <si>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2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</si>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</sst>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  <xf numFmtId="3" fontId="2" fillId="0" borderId="0" xfId="0" applyNumberFormat="1" applyFont="1" applyAlignment="1">
      <alignment horizontal="right"/>
    </xf>
    <xf numFmtId="176" fontId="1" fillId="0" borderId="2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9"/>
  <sheetViews>
    <sheetView tabSelected="1" workbookViewId="0"/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7" t="s">
        <v>0</v>
      </c>
    </row>
    <row r="2" spans="1:3" ht="13.5" x14ac:dyDescent="0.15">
      <c r="A2" s="5" t="s">
        <v>1</v>
      </c>
      <c r="C2" s="8" t="s">
        <v>16</v>
      </c>
    </row>
    <row r="3" spans="1:3" ht="13.5" x14ac:dyDescent="0.15">
      <c r="A3" s="5" t="s">
        <v>11</v>
      </c>
    </row>
    <row r="4" spans="1:3" ht="13.5" x14ac:dyDescent="0.15">
      <c r="C4" s="8" t="s">
        <v>10</v>
      </c>
    </row>
    <row r="5" spans="1:3" ht="22.5" customHeight="1" x14ac:dyDescent="0.15">
      <c r="A5" s="2" t="s">
        <v>2</v>
      </c>
      <c r="B5" s="2" t="s">
        <v>3</v>
      </c>
      <c r="C5" s="2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>
        <v>30000000</v>
      </c>
      <c r="C7" s="11" t="s">
        <v>12</v>
      </c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>
        <f>SUM(B6:B9)</f>
        <v>30000000</v>
      </c>
      <c r="C10" s="12" t="s">
        <v>13</v>
      </c>
    </row>
    <row r="11" spans="1:3" ht="18" customHeight="1" x14ac:dyDescent="0.15">
      <c r="A11" s="4" t="s">
        <v>7</v>
      </c>
      <c r="B11" s="9"/>
      <c r="C11" s="9"/>
    </row>
    <row r="12" spans="1:3" ht="18" customHeight="1" x14ac:dyDescent="0.15">
      <c r="A12" s="4" t="s">
        <v>17</v>
      </c>
      <c r="B12" s="9">
        <v>2730178</v>
      </c>
      <c r="C12" s="9">
        <v>32850</v>
      </c>
    </row>
    <row r="13" spans="1:3" ht="18" customHeight="1" x14ac:dyDescent="0.15">
      <c r="A13" s="4" t="s">
        <v>18</v>
      </c>
      <c r="B13" s="9">
        <v>12500</v>
      </c>
      <c r="C13" s="9">
        <v>150</v>
      </c>
    </row>
    <row r="14" spans="1:3" ht="18" customHeight="1" x14ac:dyDescent="0.15">
      <c r="A14" s="4" t="s">
        <v>19</v>
      </c>
      <c r="B14" s="9">
        <v>7481824</v>
      </c>
      <c r="C14" s="9">
        <v>90025</v>
      </c>
    </row>
    <row r="15" spans="1:3" ht="18" customHeight="1" x14ac:dyDescent="0.15">
      <c r="A15" s="4" t="s">
        <v>20</v>
      </c>
      <c r="B15" s="9">
        <v>48900</v>
      </c>
      <c r="C15" s="9">
        <v>588</v>
      </c>
    </row>
    <row r="16" spans="1:3" ht="18" customHeight="1" x14ac:dyDescent="0.15">
      <c r="A16" s="4" t="s">
        <v>21</v>
      </c>
      <c r="B16" s="9">
        <v>1753300</v>
      </c>
      <c r="C16" s="9">
        <v>21096</v>
      </c>
    </row>
    <row r="17" spans="1:3" ht="18" customHeight="1" x14ac:dyDescent="0.15">
      <c r="A17" s="4" t="s">
        <v>22</v>
      </c>
      <c r="B17" s="9">
        <v>49000</v>
      </c>
      <c r="C17" s="9">
        <v>590</v>
      </c>
    </row>
    <row r="18" spans="1:3" ht="18" customHeight="1" x14ac:dyDescent="0.15">
      <c r="A18" s="3" t="s">
        <v>6</v>
      </c>
      <c r="B18" s="10">
        <f>SUM(B12:B17)</f>
        <v>12075702</v>
      </c>
      <c r="C18" s="10">
        <f>SUM(C12:C17)</f>
        <v>145299</v>
      </c>
    </row>
    <row r="19" spans="1:3" ht="18" customHeight="1" x14ac:dyDescent="0.15">
      <c r="A19" s="1" t="s">
        <v>8</v>
      </c>
      <c r="B19" s="9">
        <f>B10+B18</f>
        <v>42075702</v>
      </c>
      <c r="C19" s="9">
        <f>SUM(C18)</f>
        <v>145299</v>
      </c>
    </row>
  </sheetData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7A55-D4B0-41BE-825D-C3EE86ADF64B}">
  <sheetPr>
    <pageSetUpPr fitToPage="1"/>
  </sheetPr>
  <dimension ref="A1:C19"/>
  <sheetViews>
    <sheetView workbookViewId="0">
      <selection activeCell="I16" sqref="I15:I16"/>
    </sheetView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7" t="s">
        <v>0</v>
      </c>
    </row>
    <row r="2" spans="1:3" ht="13.5" x14ac:dyDescent="0.15">
      <c r="A2" s="5" t="s">
        <v>1</v>
      </c>
      <c r="C2" s="8" t="s">
        <v>16</v>
      </c>
    </row>
    <row r="3" spans="1:3" ht="13.5" x14ac:dyDescent="0.15">
      <c r="A3" s="5" t="s">
        <v>14</v>
      </c>
    </row>
    <row r="4" spans="1:3" ht="13.5" x14ac:dyDescent="0.15">
      <c r="C4" s="8" t="s">
        <v>10</v>
      </c>
    </row>
    <row r="5" spans="1:3" ht="22.5" customHeight="1" x14ac:dyDescent="0.15">
      <c r="A5" s="2" t="s">
        <v>2</v>
      </c>
      <c r="B5" s="2" t="s">
        <v>3</v>
      </c>
      <c r="C5" s="2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>
        <v>30000000</v>
      </c>
      <c r="C7" s="11" t="s">
        <v>12</v>
      </c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>
        <f>SUM(B6:B9)</f>
        <v>30000000</v>
      </c>
      <c r="C10" s="12" t="s">
        <v>13</v>
      </c>
    </row>
    <row r="11" spans="1:3" ht="18" customHeight="1" thickTop="1" x14ac:dyDescent="0.15">
      <c r="A11" s="4" t="s">
        <v>7</v>
      </c>
      <c r="B11" s="9"/>
      <c r="C11" s="9"/>
    </row>
    <row r="12" spans="1:3" ht="18" customHeight="1" x14ac:dyDescent="0.15">
      <c r="A12" s="4" t="s">
        <v>15</v>
      </c>
      <c r="B12" s="9">
        <v>12075702</v>
      </c>
      <c r="C12" s="9">
        <v>145299</v>
      </c>
    </row>
    <row r="13" spans="1:3" ht="18" customHeight="1" x14ac:dyDescent="0.15">
      <c r="A13" s="4" t="s">
        <v>23</v>
      </c>
      <c r="B13" s="9">
        <v>19621686</v>
      </c>
      <c r="C13" s="9">
        <v>1198917</v>
      </c>
    </row>
    <row r="14" spans="1:3" ht="18" customHeight="1" x14ac:dyDescent="0.15">
      <c r="A14" s="4" t="s">
        <v>24</v>
      </c>
      <c r="B14" s="9">
        <v>87194</v>
      </c>
      <c r="C14" s="9">
        <v>5328</v>
      </c>
    </row>
    <row r="15" spans="1:3" ht="18" customHeight="1" x14ac:dyDescent="0.15">
      <c r="A15" s="4" t="s">
        <v>25</v>
      </c>
      <c r="B15" s="9">
        <v>665580</v>
      </c>
      <c r="C15" s="9">
        <v>40667</v>
      </c>
    </row>
    <row r="16" spans="1:3" ht="18" customHeight="1" x14ac:dyDescent="0.15">
      <c r="A16" s="4" t="s">
        <v>26</v>
      </c>
      <c r="B16" s="9">
        <v>26899</v>
      </c>
      <c r="C16" s="9">
        <v>1644</v>
      </c>
    </row>
    <row r="17" spans="1:3" ht="18" customHeight="1" x14ac:dyDescent="0.15">
      <c r="A17" s="4" t="s">
        <v>27</v>
      </c>
      <c r="B17" s="9">
        <v>408774</v>
      </c>
      <c r="C17" s="9">
        <v>24976</v>
      </c>
    </row>
    <row r="18" spans="1:3" ht="18" customHeight="1" thickBot="1" x14ac:dyDescent="0.2">
      <c r="A18" s="3" t="s">
        <v>6</v>
      </c>
      <c r="B18" s="10">
        <f>SUM(B12:B17)</f>
        <v>32885835</v>
      </c>
      <c r="C18" s="10">
        <f>SUM(C12:C17)</f>
        <v>1416831</v>
      </c>
    </row>
    <row r="19" spans="1:3" ht="18" customHeight="1" thickTop="1" x14ac:dyDescent="0.15">
      <c r="A19" s="1" t="s">
        <v>8</v>
      </c>
      <c r="B19" s="9">
        <f>B10+B18</f>
        <v>62885835</v>
      </c>
      <c r="C19" s="9">
        <f>SUM(C18)</f>
        <v>1416831</v>
      </c>
    </row>
  </sheetData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長期延滞債権の明細（一般会計等）</vt:lpstr>
      <vt:lpstr>長期延滞債権の明細（全体会計）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2024-03-23T05:13:00Z</cp:lastPrinted>
  <dcterms:modified xsi:type="dcterms:W3CDTF">2024-03-23T05:13:00Z</dcterms:modified>
</cp:coreProperties>
</file>