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3A44630A-D8B6-469A-A92F-16A4E438376E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補助金等の明細（一般会計等）" sheetId="1" r:id="rId1"/>
    <sheet name="補助金等の明細 (全体会計)" sheetId="2" r:id="rId2"/>
  </sheets>
  <calcPr calcId="191029"/>
</workbook>
</file>

<file path=xl/calcChain.xml><?xml version="1.0" encoding="utf-8"?>
<calcChain xmlns="http://schemas.openxmlformats.org/spreadsheetml/2006/main">
  <c r="D14" i="1" l="1"/>
  <c r="D15" i="1" s="1"/>
  <c r="D14" i="2" l="1"/>
  <c r="D15" i="2" s="1"/>
</calcChain>
</file>

<file path=xl/sharedStrings.xml><?xml version="1.0" encoding="utf-8"?>
<sst xmlns="http://schemas.openxmlformats.org/spreadsheetml/2006/main" count="52" uniqueCount="37">
  <si>
    <t>補助金等の明細</t>
  </si>
  <si>
    <t>自治体名：越生町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</si>
  <si>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</si>
  <si>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</si>
  <si>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</si>
  <si>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</si>
  <si>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</si>
  <si>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</si>
  <si>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</si>
  <si>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</si>
  <si>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</si>
  <si>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</si>
  <si>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</si>
  <si>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</si>
  <si>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その他</t>
    <rPh sb="2" eb="3">
      <t>タ</t>
    </rPh>
    <phoneticPr fontId="3"/>
  </si>
  <si>
    <t>西入間広域消防組合負担金（常備消防費）</t>
  </si>
  <si>
    <t>西入間広域消防組合</t>
  </si>
  <si>
    <t>西入間広域消防組合負担金（非常備消防費）</t>
  </si>
  <si>
    <t>毛呂山・越生・鳩山公共下水道組合負担金</t>
  </si>
  <si>
    <t>毛呂山・越生・鳩山公共下水道組合</t>
  </si>
  <si>
    <t>坂戸地区衛生組合負担金</t>
  </si>
  <si>
    <t>坂戸地区衛生組合</t>
  </si>
  <si>
    <t>埼玉西部環境保全組合負担金</t>
  </si>
  <si>
    <t>埼玉西部環境保全組合</t>
  </si>
  <si>
    <t>西入間広域消防組合（常備）への負担金</t>
  </si>
  <si>
    <t>西入間広域消防組合（非常備）への負担金</t>
  </si>
  <si>
    <t>下水の共同処理に係る構成町負担金</t>
  </si>
  <si>
    <t>し尿の共同処理に係る組合構成市町負担金</t>
  </si>
  <si>
    <t>ごみの共同処理に係る組合構成市町負担金</t>
  </si>
  <si>
    <t>保険給付費（国保）</t>
  </si>
  <si>
    <t>保険給付費（介護）</t>
  </si>
  <si>
    <t>国民健康保険事業費納付金</t>
  </si>
  <si>
    <t>後期高齢者医療広域連合納付金</t>
  </si>
  <si>
    <t>その他の補助金等</t>
    <phoneticPr fontId="3"/>
  </si>
  <si>
    <t>年度：令和4年度</t>
    <rPh sb="3" eb="5">
      <t>レイワ</t>
    </rPh>
    <rPh sb="6" eb="8">
      <t>ネンド</t>
    </rPh>
    <phoneticPr fontId="3"/>
  </si>
  <si>
    <t>一般会計分</t>
    <rPh sb="0" eb="2">
      <t>イッパン</t>
    </rPh>
    <rPh sb="2" eb="4">
      <t>カイケイ</t>
    </rPh>
    <rPh sb="4" eb="5">
      <t>ブン</t>
    </rPh>
    <phoneticPr fontId="4"/>
  </si>
  <si>
    <t>その他</t>
    <rPh sb="2" eb="3">
      <t>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</si>
</sst>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/>
  </sheetViews>
  <sheetFormatPr defaultColWidth="8.875" defaultRowHeight="11.25" x14ac:dyDescent="0.15"/>
  <cols>
    <col min="1" max="1" width="25.875" style="7" customWidth="1"/>
    <col min="2" max="2" width="49.375" style="7" customWidth="1"/>
    <col min="3" max="3" width="24.125" style="7" customWidth="1"/>
    <col min="4" max="4" width="17.875" style="7" customWidth="1"/>
    <col min="5" max="5" width="48.875" style="7" bestFit="1" customWidth="1"/>
    <col min="6" max="7" width="8.875" style="7"/>
    <col min="8" max="8" width="10.5" style="7" bestFit="1" customWidth="1"/>
    <col min="9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11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0" t="s">
        <v>7</v>
      </c>
      <c r="B6" s="8"/>
      <c r="C6" s="8"/>
      <c r="D6" s="1"/>
      <c r="E6" s="8"/>
    </row>
    <row r="7" spans="1:5" ht="18" customHeight="1" x14ac:dyDescent="0.15">
      <c r="A7" s="11"/>
      <c r="B7" s="9" t="s">
        <v>8</v>
      </c>
      <c r="C7" s="2"/>
      <c r="D7" s="1"/>
      <c r="E7" s="2"/>
    </row>
    <row r="8" spans="1:5" ht="18" customHeight="1" x14ac:dyDescent="0.15">
      <c r="A8" s="12" t="s">
        <v>33</v>
      </c>
      <c r="B8" s="8" t="s">
        <v>15</v>
      </c>
      <c r="C8" s="8" t="s">
        <v>16</v>
      </c>
      <c r="D8" s="1">
        <v>241445</v>
      </c>
      <c r="E8" s="8" t="s">
        <v>24</v>
      </c>
    </row>
    <row r="9" spans="1:5" ht="18" customHeight="1" x14ac:dyDescent="0.15">
      <c r="A9" s="13"/>
      <c r="B9" s="8" t="s">
        <v>17</v>
      </c>
      <c r="C9" s="8" t="s">
        <v>16</v>
      </c>
      <c r="D9" s="1">
        <v>33695</v>
      </c>
      <c r="E9" s="8" t="s">
        <v>25</v>
      </c>
    </row>
    <row r="10" spans="1:5" ht="18" customHeight="1" x14ac:dyDescent="0.15">
      <c r="A10" s="13"/>
      <c r="B10" s="8" t="s">
        <v>22</v>
      </c>
      <c r="C10" s="8" t="s">
        <v>23</v>
      </c>
      <c r="D10" s="1">
        <v>166266</v>
      </c>
      <c r="E10" s="8" t="s">
        <v>28</v>
      </c>
    </row>
    <row r="11" spans="1:5" ht="18" customHeight="1" x14ac:dyDescent="0.15">
      <c r="A11" s="13"/>
      <c r="B11" s="8" t="s">
        <v>18</v>
      </c>
      <c r="C11" s="8" t="s">
        <v>19</v>
      </c>
      <c r="D11" s="1">
        <v>132890</v>
      </c>
      <c r="E11" s="8" t="s">
        <v>26</v>
      </c>
    </row>
    <row r="12" spans="1:5" ht="18" customHeight="1" x14ac:dyDescent="0.15">
      <c r="A12" s="13"/>
      <c r="B12" s="8" t="s">
        <v>20</v>
      </c>
      <c r="C12" s="8" t="s">
        <v>21</v>
      </c>
      <c r="D12" s="1">
        <v>34038</v>
      </c>
      <c r="E12" s="8" t="s">
        <v>27</v>
      </c>
    </row>
    <row r="13" spans="1:5" ht="18" customHeight="1" x14ac:dyDescent="0.15">
      <c r="A13" s="13"/>
      <c r="B13" s="8" t="s">
        <v>14</v>
      </c>
      <c r="C13" s="8"/>
      <c r="D13" s="1">
        <v>961679</v>
      </c>
      <c r="E13" s="8"/>
    </row>
    <row r="14" spans="1:5" ht="18" customHeight="1" x14ac:dyDescent="0.15">
      <c r="A14" s="14"/>
      <c r="B14" s="9" t="s">
        <v>8</v>
      </c>
      <c r="C14" s="2"/>
      <c r="D14" s="1">
        <f>SUM(D8:D13)</f>
        <v>1570013</v>
      </c>
      <c r="E14" s="2"/>
    </row>
    <row r="15" spans="1:5" ht="18" customHeight="1" x14ac:dyDescent="0.15">
      <c r="A15" s="9" t="s">
        <v>10</v>
      </c>
      <c r="B15" s="2"/>
      <c r="C15" s="2"/>
      <c r="D15" s="1">
        <f>D14</f>
        <v>1570013</v>
      </c>
      <c r="E15" s="2"/>
    </row>
  </sheetData>
  <mergeCells count="2">
    <mergeCell ref="A6:A7"/>
    <mergeCell ref="A8:A14"/>
  </mergeCells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zoomScale="115" zoomScaleNormal="115" workbookViewId="0">
      <selection activeCell="E3" sqref="E3"/>
    </sheetView>
  </sheetViews>
  <sheetFormatPr defaultColWidth="8.875" defaultRowHeight="11.25" x14ac:dyDescent="0.15"/>
  <cols>
    <col min="1" max="1" width="25.875" style="7" customWidth="1"/>
    <col min="2" max="2" width="49.125" style="7" customWidth="1"/>
    <col min="3" max="3" width="30" style="7" customWidth="1"/>
    <col min="4" max="4" width="16.875" style="7" customWidth="1"/>
    <col min="5" max="5" width="45.875" style="7" customWidth="1"/>
    <col min="6" max="6" width="12" style="7" bestFit="1" customWidth="1"/>
    <col min="7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13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0" t="s">
        <v>7</v>
      </c>
      <c r="B6" s="8"/>
      <c r="C6" s="8"/>
      <c r="D6" s="1"/>
      <c r="E6" s="8"/>
    </row>
    <row r="7" spans="1:5" ht="18" customHeight="1" x14ac:dyDescent="0.15">
      <c r="A7" s="11"/>
      <c r="B7" s="9" t="s">
        <v>8</v>
      </c>
      <c r="C7" s="2"/>
      <c r="D7" s="1"/>
      <c r="E7" s="2"/>
    </row>
    <row r="8" spans="1:5" ht="18" customHeight="1" x14ac:dyDescent="0.15">
      <c r="A8" s="15" t="s">
        <v>9</v>
      </c>
      <c r="B8" s="8" t="s">
        <v>35</v>
      </c>
      <c r="C8" s="8"/>
      <c r="D8" s="1">
        <v>1570013</v>
      </c>
      <c r="E8" s="8"/>
    </row>
    <row r="9" spans="1:5" ht="18" customHeight="1" x14ac:dyDescent="0.15">
      <c r="A9" s="15"/>
      <c r="B9" s="8" t="s">
        <v>29</v>
      </c>
      <c r="C9" s="8"/>
      <c r="D9" s="1">
        <v>1048065</v>
      </c>
      <c r="E9" s="8"/>
    </row>
    <row r="10" spans="1:5" ht="18" customHeight="1" x14ac:dyDescent="0.15">
      <c r="A10" s="15"/>
      <c r="B10" s="8" t="s">
        <v>30</v>
      </c>
      <c r="C10" s="8"/>
      <c r="D10" s="1">
        <v>941812</v>
      </c>
      <c r="E10" s="8"/>
    </row>
    <row r="11" spans="1:5" ht="18" customHeight="1" x14ac:dyDescent="0.15">
      <c r="A11" s="15"/>
      <c r="B11" s="8" t="s">
        <v>31</v>
      </c>
      <c r="C11" s="8"/>
      <c r="D11" s="1">
        <v>369221</v>
      </c>
      <c r="E11" s="8"/>
    </row>
    <row r="12" spans="1:5" ht="18" customHeight="1" x14ac:dyDescent="0.15">
      <c r="A12" s="15"/>
      <c r="B12" s="8" t="s">
        <v>32</v>
      </c>
      <c r="C12" s="8"/>
      <c r="D12" s="1">
        <v>169739</v>
      </c>
      <c r="E12" s="8"/>
    </row>
    <row r="13" spans="1:5" ht="18" customHeight="1" x14ac:dyDescent="0.15">
      <c r="A13" s="15"/>
      <c r="B13" s="8" t="s">
        <v>36</v>
      </c>
      <c r="C13" s="8"/>
      <c r="D13" s="1">
        <v>36588</v>
      </c>
      <c r="E13" s="8"/>
    </row>
    <row r="14" spans="1:5" ht="18" customHeight="1" x14ac:dyDescent="0.15">
      <c r="A14" s="11"/>
      <c r="B14" s="9" t="s">
        <v>8</v>
      </c>
      <c r="C14" s="2"/>
      <c r="D14" s="1">
        <f>SUM(D8:D13)</f>
        <v>4135438</v>
      </c>
      <c r="E14" s="2"/>
    </row>
    <row r="15" spans="1:5" ht="18" customHeight="1" x14ac:dyDescent="0.15">
      <c r="A15" s="9" t="s">
        <v>10</v>
      </c>
      <c r="B15" s="2"/>
      <c r="C15" s="2"/>
      <c r="D15" s="1">
        <f>D14</f>
        <v>4135438</v>
      </c>
      <c r="E15" s="2"/>
    </row>
  </sheetData>
  <mergeCells count="2">
    <mergeCell ref="A6:A7"/>
    <mergeCell ref="A8:A14"/>
  </mergeCells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補助金等の明細（一般会計等）</vt:lpstr>
      <vt:lpstr>補助金等の明細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2024-03-23T05:13:35Z</cp:lastPrinted>
  <dcterms:modified xsi:type="dcterms:W3CDTF">2024-03-23T05:13:35Z</dcterms:modified>
</cp:coreProperties>
</file>