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0\04納品\②財務書類４表及び附属明細書\附属明細書\"/>
    </mc:Choice>
  </mc:AlternateContent>
  <xr:revisionPtr revIDLastSave="0" documentId="13_ncr:1_{1292DAD7-83C8-4078-8B5F-7CA51E6814BF}" xr6:coauthVersionLast="47" xr6:coauthVersionMax="47" xr10:uidLastSave="{00000000-0000-0000-0000-000000000000}"/>
  <bookViews>
    <workbookView xWindow="1560" yWindow="1560" windowWidth="14400" windowHeight="11385" xr2:uid="{00000000-000D-0000-FFFF-FFFF00000000}"/>
  </bookViews>
  <sheets>
    <sheet name="基金の明細（一般会計等）" sheetId="1" r:id="rId1"/>
    <sheet name="基金の明細 (全体会計)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2" l="1"/>
  <c r="B11" i="2" s="1"/>
  <c r="B18" i="1"/>
  <c r="G18" i="1" l="1"/>
  <c r="G6" i="2" s="1"/>
  <c r="G11" i="2" s="1"/>
  <c r="F18" i="1"/>
  <c r="F6" i="2" s="1"/>
  <c r="F11" i="2" s="1"/>
</calcChain>
</file>

<file path=xl/sharedStrings.xml><?xml version="1.0" encoding="utf-8"?>
<sst xmlns="http://schemas.openxmlformats.org/spreadsheetml/2006/main" count="100" uniqueCount="33">
  <si>
    <t>基金の明細</t>
  </si>
  <si>
    <t>自治体名：越生町</t>
  </si>
  <si>
    <t>種類</t>
  </si>
  <si>
    <t>現金預金</t>
  </si>
  <si>
    <t>有価証券</t>
  </si>
  <si>
    <t>土地</t>
  </si>
  <si>
    <t>その他</t>
  </si>
  <si>
    <t>合計_x000D_
(貸借対照表計上額)</t>
  </si>
  <si>
    <t>(参考)財産に関する_x000D_
調書記載額</t>
  </si>
  <si>
    <t>合計</t>
  </si>
  <si>
    <t>(単位：千円)</t>
    <rPh sb="4" eb="6">
      <t>センエン</t>
    </rPh>
    <phoneticPr fontId="3"/>
  </si>
  <si>
    <t>会計：一般会計等</t>
    <rPh sb="0" eb="2">
      <t>カイケイ</t>
    </rPh>
    <rPh sb="3" eb="5">
      <t>イッパン</t>
    </rPh>
    <rPh sb="5" eb="7">
      <t>カイケイ</t>
    </rPh>
    <rPh sb="7" eb="8">
      <t>トウ</t>
    </rPh>
    <phoneticPr fontId="3"/>
  </si>
  <si>
    <t>財政調整基金</t>
    <rPh sb="0" eb="2">
      <t>ザイセイ</t>
    </rPh>
    <rPh sb="2" eb="4">
      <t>チョウセイ</t>
    </rPh>
    <rPh sb="4" eb="6">
      <t>キキン</t>
    </rPh>
    <phoneticPr fontId="3"/>
  </si>
  <si>
    <t>公共施設整備基金</t>
    <rPh sb="0" eb="2">
      <t>コウキョウ</t>
    </rPh>
    <rPh sb="2" eb="4">
      <t>シセツ</t>
    </rPh>
    <rPh sb="4" eb="6">
      <t>セイビ</t>
    </rPh>
    <rPh sb="6" eb="8">
      <t>キキン</t>
    </rPh>
    <phoneticPr fontId="3"/>
  </si>
  <si>
    <t>社会福祉事業基金</t>
    <rPh sb="0" eb="2">
      <t>シャカイ</t>
    </rPh>
    <rPh sb="2" eb="4">
      <t>フクシ</t>
    </rPh>
    <rPh sb="4" eb="6">
      <t>ジギョウ</t>
    </rPh>
    <rPh sb="6" eb="8">
      <t>キキン</t>
    </rPh>
    <phoneticPr fontId="3"/>
  </si>
  <si>
    <t>減債基金</t>
    <rPh sb="0" eb="2">
      <t>ゲンサイ</t>
    </rPh>
    <rPh sb="2" eb="4">
      <t>キキン</t>
    </rPh>
    <phoneticPr fontId="3"/>
  </si>
  <si>
    <t>地域福祉基金</t>
    <rPh sb="0" eb="2">
      <t>チイキ</t>
    </rPh>
    <rPh sb="2" eb="4">
      <t>フクシ</t>
    </rPh>
    <rPh sb="4" eb="6">
      <t>キキン</t>
    </rPh>
    <phoneticPr fontId="3"/>
  </si>
  <si>
    <t>観光資源整備基金</t>
    <rPh sb="0" eb="2">
      <t>カンコウ</t>
    </rPh>
    <rPh sb="2" eb="4">
      <t>シゲン</t>
    </rPh>
    <rPh sb="4" eb="6">
      <t>セイビ</t>
    </rPh>
    <rPh sb="6" eb="8">
      <t>キキン</t>
    </rPh>
    <phoneticPr fontId="3"/>
  </si>
  <si>
    <t>魅力あるまちづくり基金</t>
    <rPh sb="0" eb="2">
      <t>ミリョク</t>
    </rPh>
    <rPh sb="9" eb="11">
      <t>キキン</t>
    </rPh>
    <phoneticPr fontId="3"/>
  </si>
  <si>
    <t>土地開発基金</t>
    <rPh sb="0" eb="2">
      <t>トチ</t>
    </rPh>
    <rPh sb="2" eb="4">
      <t>カイハツ</t>
    </rPh>
    <rPh sb="4" eb="6">
      <t>キキン</t>
    </rPh>
    <phoneticPr fontId="3"/>
  </si>
  <si>
    <t>一般会計等分</t>
    <rPh sb="0" eb="2">
      <t>イッパン</t>
    </rPh>
    <rPh sb="2" eb="4">
      <t>カイケイ</t>
    </rPh>
    <rPh sb="4" eb="5">
      <t>トウ</t>
    </rPh>
    <rPh sb="5" eb="6">
      <t>ブン</t>
    </rPh>
    <phoneticPr fontId="3"/>
  </si>
  <si>
    <t>高額療養費貸付基金</t>
    <rPh sb="0" eb="2">
      <t>コウガク</t>
    </rPh>
    <rPh sb="2" eb="5">
      <t>リョウヨウヒ</t>
    </rPh>
    <rPh sb="5" eb="7">
      <t>カシツケ</t>
    </rPh>
    <rPh sb="7" eb="9">
      <t>キキン</t>
    </rPh>
    <phoneticPr fontId="3"/>
  </si>
  <si>
    <t>出産費資金貸付基金</t>
    <rPh sb="0" eb="2">
      <t>シュッサン</t>
    </rPh>
    <rPh sb="2" eb="3">
      <t>ヒ</t>
    </rPh>
    <rPh sb="3" eb="5">
      <t>シキン</t>
    </rPh>
    <rPh sb="5" eb="7">
      <t>カシツケ</t>
    </rPh>
    <rPh sb="7" eb="9">
      <t>キキン</t>
    </rPh>
    <phoneticPr fontId="3"/>
  </si>
  <si>
    <t>介護給付費準備基金</t>
    <rPh sb="0" eb="2">
      <t>カイゴ</t>
    </rPh>
    <rPh sb="2" eb="4">
      <t>キュウフ</t>
    </rPh>
    <rPh sb="4" eb="5">
      <t>ヒ</t>
    </rPh>
    <rPh sb="5" eb="7">
      <t>ジュンビ</t>
    </rPh>
    <rPh sb="7" eb="9">
      <t>キキン</t>
    </rPh>
    <phoneticPr fontId="3"/>
  </si>
  <si>
    <t>会計：全体会計</t>
    <rPh sb="0" eb="2">
      <t>カイケイ</t>
    </rPh>
    <rPh sb="3" eb="5">
      <t>ゼンタイ</t>
    </rPh>
    <rPh sb="5" eb="7">
      <t>カイケイ</t>
    </rPh>
    <phoneticPr fontId="3"/>
  </si>
  <si>
    <t>町営樹木葬墓苑管理基金</t>
    <rPh sb="0" eb="2">
      <t>チョウエイ</t>
    </rPh>
    <rPh sb="2" eb="4">
      <t>ジュモク</t>
    </rPh>
    <rPh sb="4" eb="5">
      <t>ソウ</t>
    </rPh>
    <rPh sb="5" eb="7">
      <t>ボエン</t>
    </rPh>
    <rPh sb="7" eb="9">
      <t>カンリ</t>
    </rPh>
    <rPh sb="9" eb="11">
      <t>キキン</t>
    </rPh>
    <phoneticPr fontId="3"/>
  </si>
  <si>
    <t>森林環境譲与税基金</t>
    <rPh sb="0" eb="2">
      <t>シンリン</t>
    </rPh>
    <rPh sb="2" eb="4">
      <t>カンキョウ</t>
    </rPh>
    <rPh sb="4" eb="6">
      <t>ジョウヨ</t>
    </rPh>
    <rPh sb="6" eb="7">
      <t>ゼイ</t>
    </rPh>
    <rPh sb="7" eb="9">
      <t>キキン</t>
    </rPh>
    <phoneticPr fontId="3"/>
  </si>
  <si>
    <t>用途調達基金</t>
    <rPh sb="0" eb="2">
      <t>ヨウト</t>
    </rPh>
    <rPh sb="2" eb="4">
      <t>チョウタツ</t>
    </rPh>
    <rPh sb="4" eb="6">
      <t>キキン</t>
    </rPh>
    <phoneticPr fontId="3"/>
  </si>
  <si>
    <t>教育及び子育て環境整備基金</t>
    <rPh sb="0" eb="2">
      <t>キョウイク</t>
    </rPh>
    <rPh sb="2" eb="3">
      <t>オヨ</t>
    </rPh>
    <rPh sb="4" eb="6">
      <t>コソダ</t>
    </rPh>
    <rPh sb="7" eb="9">
      <t>カンキョウ</t>
    </rPh>
    <rPh sb="9" eb="11">
      <t>セイビ</t>
    </rPh>
    <rPh sb="11" eb="13">
      <t>キキン</t>
    </rPh>
    <phoneticPr fontId="3"/>
  </si>
  <si>
    <t>年度：令和2年度</t>
    <rPh sb="3" eb="5">
      <t>レイワ</t>
    </rPh>
    <rPh sb="6" eb="8">
      <t>ネンド</t>
    </rPh>
    <phoneticPr fontId="3"/>
  </si>
  <si>
    <t>国民健康保険財政調整基金</t>
    <rPh sb="0" eb="2">
      <t>コクミン</t>
    </rPh>
    <rPh sb="2" eb="4">
      <t>ケンコウ</t>
    </rPh>
    <rPh sb="4" eb="6">
      <t>ホケン</t>
    </rPh>
    <rPh sb="6" eb="8">
      <t>ザイセイ</t>
    </rPh>
    <rPh sb="8" eb="10">
      <t>チョウセイ</t>
    </rPh>
    <rPh sb="10" eb="12">
      <t>キキン</t>
    </rPh>
    <phoneticPr fontId="3"/>
  </si>
  <si>
    <t>-</t>
  </si>
  <si>
    <t>-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</si>
</sst>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5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1" fillId="0" borderId="0" xfId="0" applyNumberFormat="1" applyFont="1"/>
    <xf numFmtId="3" fontId="0" fillId="0" borderId="0" xfId="0" applyNumberFormat="1" applyFont="1"/>
    <xf numFmtId="3" fontId="1" fillId="0" borderId="1" xfId="0" applyNumberFormat="1" applyFont="1" applyBorder="1" applyAlignment="1">
      <alignment horizontal="left" vertical="center"/>
    </xf>
    <xf numFmtId="3" fontId="2" fillId="0" borderId="0" xfId="0" applyNumberFormat="1" applyFont="1"/>
    <xf numFmtId="3" fontId="0" fillId="0" borderId="0" xfId="0" applyNumberFormat="1" applyFont="1" applyAlignment="1">
      <alignment horizontal="right"/>
    </xf>
    <xf numFmtId="3" fontId="4" fillId="0" borderId="1" xfId="0" applyNumberFormat="1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8"/>
  <sheetViews>
    <sheetView tabSelected="1" zoomScale="70" zoomScaleNormal="70" workbookViewId="0">
      <selection activeCell="C31" sqref="C31"/>
    </sheetView>
  </sheetViews>
  <sheetFormatPr defaultColWidth="8.875" defaultRowHeight="11.25" x14ac:dyDescent="0.15"/>
  <cols>
    <col min="1" max="1" width="22.875" style="5" customWidth="1"/>
    <col min="2" max="7" width="19.875" style="5" customWidth="1"/>
    <col min="8" max="16384" width="8.875" style="5"/>
  </cols>
  <sheetData>
    <row r="1" spans="1:7" ht="21" x14ac:dyDescent="0.2">
      <c r="A1" s="8" t="s">
        <v>0</v>
      </c>
    </row>
    <row r="2" spans="1:7" ht="13.5" x14ac:dyDescent="0.15">
      <c r="A2" s="6" t="s">
        <v>1</v>
      </c>
      <c r="G2" s="9" t="s">
        <v>29</v>
      </c>
    </row>
    <row r="3" spans="1:7" ht="13.5" x14ac:dyDescent="0.15">
      <c r="A3" s="6" t="s">
        <v>11</v>
      </c>
    </row>
    <row r="4" spans="1:7" ht="13.5" x14ac:dyDescent="0.15">
      <c r="G4" s="9" t="s">
        <v>10</v>
      </c>
    </row>
    <row r="5" spans="1:7" ht="22.5" customHeight="1" x14ac:dyDescent="0.15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3" t="s">
        <v>7</v>
      </c>
      <c r="G5" s="3" t="s">
        <v>8</v>
      </c>
    </row>
    <row r="6" spans="1:7" ht="18" customHeight="1" x14ac:dyDescent="0.15">
      <c r="A6" s="7" t="s">
        <v>12</v>
      </c>
      <c r="B6" s="11">
        <v>512779000</v>
      </c>
      <c r="C6" s="1" t="s">
        <v>31</v>
      </c>
      <c r="D6" s="1" t="s">
        <v>31</v>
      </c>
      <c r="E6" s="1" t="s">
        <v>31</v>
      </c>
      <c r="F6" s="11">
        <v>512779000</v>
      </c>
      <c r="G6" s="11">
        <v>512779000</v>
      </c>
    </row>
    <row r="7" spans="1:7" ht="18" customHeight="1" x14ac:dyDescent="0.15">
      <c r="A7" s="7" t="s">
        <v>13</v>
      </c>
      <c r="B7" s="11">
        <v>588601000</v>
      </c>
      <c r="C7" s="1" t="s">
        <v>31</v>
      </c>
      <c r="D7" s="1" t="s">
        <v>31</v>
      </c>
      <c r="E7" s="1" t="s">
        <v>31</v>
      </c>
      <c r="F7" s="11">
        <v>588601000</v>
      </c>
      <c r="G7" s="11">
        <v>588601000</v>
      </c>
    </row>
    <row r="8" spans="1:7" ht="18" customHeight="1" x14ac:dyDescent="0.15">
      <c r="A8" s="7" t="s">
        <v>14</v>
      </c>
      <c r="B8" s="11">
        <v>83469000</v>
      </c>
      <c r="C8" s="1" t="s">
        <v>31</v>
      </c>
      <c r="D8" s="1" t="s">
        <v>31</v>
      </c>
      <c r="E8" s="1" t="s">
        <v>31</v>
      </c>
      <c r="F8" s="11">
        <v>83469000</v>
      </c>
      <c r="G8" s="11">
        <v>83469000</v>
      </c>
    </row>
    <row r="9" spans="1:7" ht="18" customHeight="1" x14ac:dyDescent="0.15">
      <c r="A9" s="7" t="s">
        <v>25</v>
      </c>
      <c r="B9" s="11">
        <v>50000000</v>
      </c>
      <c r="C9" s="1" t="s">
        <v>31</v>
      </c>
      <c r="D9" s="1" t="s">
        <v>31</v>
      </c>
      <c r="E9" s="1" t="s">
        <v>31</v>
      </c>
      <c r="F9" s="11">
        <v>50000000</v>
      </c>
      <c r="G9" s="11">
        <v>50000000</v>
      </c>
    </row>
    <row r="10" spans="1:7" ht="18" customHeight="1" x14ac:dyDescent="0.15">
      <c r="A10" s="7" t="s">
        <v>15</v>
      </c>
      <c r="B10" s="11">
        <v>54641000</v>
      </c>
      <c r="C10" s="1" t="s">
        <v>31</v>
      </c>
      <c r="D10" s="1" t="s">
        <v>31</v>
      </c>
      <c r="E10" s="1" t="s">
        <v>31</v>
      </c>
      <c r="F10" s="11">
        <v>54641000</v>
      </c>
      <c r="G10" s="11">
        <v>54641000</v>
      </c>
    </row>
    <row r="11" spans="1:7" ht="18" customHeight="1" x14ac:dyDescent="0.15">
      <c r="A11" s="7" t="s">
        <v>16</v>
      </c>
      <c r="B11" s="11">
        <v>51580000</v>
      </c>
      <c r="C11" s="1" t="s">
        <v>31</v>
      </c>
      <c r="D11" s="1" t="s">
        <v>31</v>
      </c>
      <c r="E11" s="1" t="s">
        <v>31</v>
      </c>
      <c r="F11" s="11">
        <v>51580000</v>
      </c>
      <c r="G11" s="11">
        <v>51580000</v>
      </c>
    </row>
    <row r="12" spans="1:7" ht="18" customHeight="1" x14ac:dyDescent="0.15">
      <c r="A12" s="7" t="s">
        <v>26</v>
      </c>
      <c r="B12" s="11">
        <v>5830000</v>
      </c>
      <c r="C12" s="1" t="s">
        <v>31</v>
      </c>
      <c r="D12" s="1" t="s">
        <v>31</v>
      </c>
      <c r="E12" s="1" t="s">
        <v>31</v>
      </c>
      <c r="F12" s="11">
        <v>5830000</v>
      </c>
      <c r="G12" s="11">
        <v>5830000</v>
      </c>
    </row>
    <row r="13" spans="1:7" ht="18" customHeight="1" x14ac:dyDescent="0.15">
      <c r="A13" s="7" t="s">
        <v>17</v>
      </c>
      <c r="B13" s="11">
        <v>14945000</v>
      </c>
      <c r="C13" s="1" t="s">
        <v>31</v>
      </c>
      <c r="D13" s="1" t="s">
        <v>31</v>
      </c>
      <c r="E13" s="1" t="s">
        <v>31</v>
      </c>
      <c r="F13" s="11">
        <v>14945000</v>
      </c>
      <c r="G13" s="11">
        <v>14945000</v>
      </c>
    </row>
    <row r="14" spans="1:7" ht="18" customHeight="1" x14ac:dyDescent="0.15">
      <c r="A14" s="7" t="s">
        <v>18</v>
      </c>
      <c r="B14" s="11">
        <v>20400383</v>
      </c>
      <c r="C14" s="1" t="s">
        <v>31</v>
      </c>
      <c r="D14" s="1" t="s">
        <v>31</v>
      </c>
      <c r="E14" s="1" t="s">
        <v>31</v>
      </c>
      <c r="F14" s="11">
        <v>20400383</v>
      </c>
      <c r="G14" s="11">
        <v>20400383</v>
      </c>
    </row>
    <row r="15" spans="1:7" ht="18" customHeight="1" x14ac:dyDescent="0.15">
      <c r="A15" s="10" t="s">
        <v>27</v>
      </c>
      <c r="B15" s="11">
        <v>1500000</v>
      </c>
      <c r="C15" s="1" t="s">
        <v>31</v>
      </c>
      <c r="D15" s="1" t="s">
        <v>31</v>
      </c>
      <c r="E15" s="1" t="s">
        <v>31</v>
      </c>
      <c r="F15" s="11">
        <v>1500000</v>
      </c>
      <c r="G15" s="11">
        <v>1500000</v>
      </c>
    </row>
    <row r="16" spans="1:7" ht="18" customHeight="1" x14ac:dyDescent="0.15">
      <c r="A16" s="7" t="s">
        <v>19</v>
      </c>
      <c r="B16" s="11">
        <v>220000000</v>
      </c>
      <c r="C16" s="1" t="s">
        <v>31</v>
      </c>
      <c r="D16" s="1" t="s">
        <v>31</v>
      </c>
      <c r="E16" s="1" t="s">
        <v>31</v>
      </c>
      <c r="F16" s="11">
        <v>220000000</v>
      </c>
      <c r="G16" s="11">
        <v>220000000</v>
      </c>
    </row>
    <row r="17" spans="1:7" ht="18" customHeight="1" x14ac:dyDescent="0.15">
      <c r="A17" s="7" t="s">
        <v>28</v>
      </c>
      <c r="B17" s="11">
        <v>5945000</v>
      </c>
      <c r="C17" s="1" t="s">
        <v>31</v>
      </c>
      <c r="D17" s="1" t="s">
        <v>31</v>
      </c>
      <c r="E17" s="1" t="s">
        <v>31</v>
      </c>
      <c r="F17" s="11">
        <v>5945000</v>
      </c>
      <c r="G17" s="11">
        <v>5945000</v>
      </c>
    </row>
    <row r="18" spans="1:7" ht="18" customHeight="1" x14ac:dyDescent="0.15">
      <c r="A18" s="4" t="s">
        <v>9</v>
      </c>
      <c r="B18" s="11">
        <f>SUM(B6:B17)</f>
        <v>1609690383</v>
      </c>
      <c r="C18" s="1" t="s">
        <v>31</v>
      </c>
      <c r="D18" s="1" t="s">
        <v>31</v>
      </c>
      <c r="E18" s="1" t="s">
        <v>31</v>
      </c>
      <c r="F18" s="11">
        <f>SUM(F6:F17)</f>
        <v>1609690383</v>
      </c>
      <c r="G18" s="11">
        <f>SUM(G6:G17)</f>
        <v>1609690383</v>
      </c>
    </row>
  </sheetData>
  <phoneticPr fontId="3"/>
  <printOptions horizontalCentered="1"/>
  <pageMargins left="0.98425196850393704" right="0.39370078740157483" top="0.39370078740157483" bottom="0.39370078740157483" header="0.19685039370078741" footer="0.19685039370078741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1"/>
  <sheetViews>
    <sheetView tabSelected="1" zoomScale="70" zoomScaleNormal="70" workbookViewId="0">
      <selection activeCell="C31" sqref="C31"/>
    </sheetView>
  </sheetViews>
  <sheetFormatPr defaultColWidth="8.875" defaultRowHeight="11.25" x14ac:dyDescent="0.15"/>
  <cols>
    <col min="1" max="1" width="22.875" style="5" customWidth="1"/>
    <col min="2" max="7" width="19.875" style="5" customWidth="1"/>
    <col min="8" max="16384" width="8.875" style="5"/>
  </cols>
  <sheetData>
    <row r="1" spans="1:8" ht="21" x14ac:dyDescent="0.2">
      <c r="A1" s="8" t="s">
        <v>0</v>
      </c>
    </row>
    <row r="2" spans="1:8" ht="13.5" x14ac:dyDescent="0.15">
      <c r="A2" s="6" t="s">
        <v>1</v>
      </c>
      <c r="G2" s="9" t="s">
        <v>29</v>
      </c>
    </row>
    <row r="3" spans="1:8" ht="13.5" x14ac:dyDescent="0.15">
      <c r="A3" s="6" t="s">
        <v>24</v>
      </c>
    </row>
    <row r="4" spans="1:8" ht="13.5" x14ac:dyDescent="0.15">
      <c r="G4" s="9" t="s">
        <v>10</v>
      </c>
    </row>
    <row r="5" spans="1:8" ht="22.5" customHeight="1" x14ac:dyDescent="0.15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3" t="s">
        <v>7</v>
      </c>
      <c r="G5" s="3" t="s">
        <v>8</v>
      </c>
    </row>
    <row r="6" spans="1:8" ht="18" customHeight="1" x14ac:dyDescent="0.15">
      <c r="A6" s="7" t="s">
        <v>20</v>
      </c>
      <c r="B6" s="11">
        <f>'基金の明細（一般会計等）'!B18</f>
        <v>1609690383</v>
      </c>
      <c r="C6" s="1" t="s">
        <v>32</v>
      </c>
      <c r="D6" s="1" t="s">
        <v>32</v>
      </c>
      <c r="E6" s="1" t="s">
        <v>32</v>
      </c>
      <c r="F6" s="11">
        <f>'基金の明細（一般会計等）'!F18</f>
        <v>1609690383</v>
      </c>
      <c r="G6" s="11">
        <f>'基金の明細（一般会計等）'!G18</f>
        <v>1609690383</v>
      </c>
    </row>
    <row r="7" spans="1:8" ht="18" customHeight="1" x14ac:dyDescent="0.15">
      <c r="A7" s="7" t="s">
        <v>30</v>
      </c>
      <c r="B7" s="11">
        <v>137759000</v>
      </c>
      <c r="C7" s="1" t="s">
        <v>32</v>
      </c>
      <c r="D7" s="1" t="s">
        <v>32</v>
      </c>
      <c r="E7" s="1" t="s">
        <v>32</v>
      </c>
      <c r="F7" s="11">
        <v>137759000</v>
      </c>
      <c r="G7" s="11">
        <v>137759000</v>
      </c>
    </row>
    <row r="8" spans="1:8" ht="18" customHeight="1" x14ac:dyDescent="0.15">
      <c r="A8" s="7" t="s">
        <v>21</v>
      </c>
      <c r="B8" s="11">
        <v>5000000</v>
      </c>
      <c r="C8" s="1" t="s">
        <v>32</v>
      </c>
      <c r="D8" s="1" t="s">
        <v>32</v>
      </c>
      <c r="E8" s="1" t="s">
        <v>32</v>
      </c>
      <c r="F8" s="11">
        <v>5000000</v>
      </c>
      <c r="G8" s="11">
        <v>5000000</v>
      </c>
    </row>
    <row r="9" spans="1:8" ht="18" customHeight="1" x14ac:dyDescent="0.15">
      <c r="A9" s="7" t="s">
        <v>22</v>
      </c>
      <c r="B9" s="11">
        <v>1000000</v>
      </c>
      <c r="C9" s="1" t="s">
        <v>32</v>
      </c>
      <c r="D9" s="1" t="s">
        <v>32</v>
      </c>
      <c r="E9" s="1" t="s">
        <v>32</v>
      </c>
      <c r="F9" s="11">
        <v>1000000</v>
      </c>
      <c r="G9" s="11">
        <v>1000000</v>
      </c>
    </row>
    <row r="10" spans="1:8" ht="18" customHeight="1" x14ac:dyDescent="0.15">
      <c r="A10" s="7" t="s">
        <v>23</v>
      </c>
      <c r="B10" s="11">
        <v>180684000</v>
      </c>
      <c r="C10" s="1" t="s">
        <v>32</v>
      </c>
      <c r="D10" s="1" t="s">
        <v>32</v>
      </c>
      <c r="E10" s="1" t="s">
        <v>32</v>
      </c>
      <c r="F10" s="11">
        <v>180684000</v>
      </c>
      <c r="G10" s="11">
        <v>180684000</v>
      </c>
      <c r="H10" s="12"/>
    </row>
    <row r="11" spans="1:8" ht="18" customHeight="1" x14ac:dyDescent="0.15">
      <c r="A11" s="4" t="s">
        <v>9</v>
      </c>
      <c r="B11" s="11">
        <f>SUM(B6:B10)</f>
        <v>1934133383</v>
      </c>
      <c r="C11" s="1" t="s">
        <v>32</v>
      </c>
      <c r="D11" s="1" t="s">
        <v>32</v>
      </c>
      <c r="E11" s="1" t="s">
        <v>32</v>
      </c>
      <c r="F11" s="11">
        <f>SUM(F6:F10)</f>
        <v>1934133383</v>
      </c>
      <c r="G11" s="11">
        <f>SUM(G6:G10)</f>
        <v>1934133383</v>
      </c>
    </row>
  </sheetData>
  <phoneticPr fontId="3"/>
  <printOptions horizontalCentered="1"/>
  <pageMargins left="0.98425196850393704" right="0.39370078740157483" top="0.39370078740157483" bottom="0.39370078740157483" header="0.19685039370078741" footer="0.19685039370078741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基金の明細（一般会計等）</vt:lpstr>
      <vt:lpstr>基金の明細 (全体会計)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kanazawa</cp:lastModifiedBy>
  <cp:lastPrinted>2022-03-23T09:48:36Z</cp:lastPrinted>
  <dcterms:modified xsi:type="dcterms:W3CDTF">2022-03-23T09:48:40Z</dcterms:modified>
</cp:coreProperties>
</file>